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rzęt komputerowy" sheetId="1" r:id="rId1"/>
  </sheets>
  <definedNames>
    <definedName name="_xlnm.Print_Titles" localSheetId="0">'sprzęt komputerowy'!$1:$2</definedName>
  </definedNames>
  <calcPr calcId="152511"/>
</workbook>
</file>

<file path=xl/calcChain.xml><?xml version="1.0" encoding="utf-8"?>
<calcChain xmlns="http://schemas.openxmlformats.org/spreadsheetml/2006/main">
  <c r="H15" i="1" l="1"/>
  <c r="H16" i="1" s="1"/>
  <c r="H17" i="1" l="1"/>
</calcChain>
</file>

<file path=xl/sharedStrings.xml><?xml version="1.0" encoding="utf-8"?>
<sst xmlns="http://schemas.openxmlformats.org/spreadsheetml/2006/main" count="59" uniqueCount="41">
  <si>
    <t>Lp.</t>
  </si>
  <si>
    <t>szkoła</t>
  </si>
  <si>
    <t>sygnatura wydatku</t>
  </si>
  <si>
    <t xml:space="preserve">opis przedmiotu zamówienia
</t>
  </si>
  <si>
    <t>ilość</t>
  </si>
  <si>
    <t>J.m.</t>
  </si>
  <si>
    <t>cena brutto</t>
  </si>
  <si>
    <t>wartość brutto
razem</t>
  </si>
  <si>
    <t xml:space="preserve">ZSP WOLA </t>
  </si>
  <si>
    <t xml:space="preserve">WYD053 </t>
  </si>
  <si>
    <t>szt.</t>
  </si>
  <si>
    <t>WYD052</t>
  </si>
  <si>
    <t>tablet o miminalnych parametrach: pamięć RAM 2GB, pamięć wewn. 32 GB, 64-bitowy procesor A9</t>
  </si>
  <si>
    <t>WYD054</t>
  </si>
  <si>
    <t>Żywica fotopolimerowa pasująca do drukarki 3D z niniejszego zapytania ofertowego.
Waga: 0,5kg. W zestawie po 2 butelki z każdego koloru, tj. 10 butelek</t>
  </si>
  <si>
    <t>zestaw</t>
  </si>
  <si>
    <t>WYD047</t>
  </si>
  <si>
    <t xml:space="preserve">drukarka laserowa monochromatyczna o parametrach:
- druk do formatu A4 lub większy;
- gwarancja 24 m-ce lub więcej;
- gramatura papieru do 90g/mkw lub więcej;
- rozdzielczość druku mono 1200x1200 dpi lub lepszej
- czas do wydruku pierwszej strony - max 9 sekund
-maksymalny koszt wydruku w czerni (wkład dowolny)  19,05 gr/str. A4 (pokrycie 5%) 
- minimalna wydajność standardowa wg normy producenta przy wydruku ciągłym  1500 str. A4;  </t>
  </si>
  <si>
    <t>ZSP WOLA/ZS WOLA</t>
  </si>
  <si>
    <t>WYD047/WYD002</t>
  </si>
  <si>
    <t xml:space="preserve">Odtwarzacz CD z odczytem plików MP3 i Radio FM z cyfrową syntezą PLL. Wejście USB od odtwarzania muzyki. minimalna moc wyjściowa: 2 x 1,2W RMS. Teleskopowa antena radiowa. Wyświetlacz LCD. Wejście audio mini-jack 3,5mm. Wyjście słuchawkowe mini-jack 3,5mm
</t>
  </si>
  <si>
    <t>ZS WOLA</t>
  </si>
  <si>
    <t>WYD002</t>
  </si>
  <si>
    <t>słuchawki nauszne zamknięte, pasmo przenoszenia: 12-22000Hz, Słuchawki są wyposażone w standardowe złącze 3,5 mm, gwarancja 24 miesiące, kolor czarny</t>
  </si>
  <si>
    <t>ZSP WOLA</t>
  </si>
  <si>
    <t>WYD022-026</t>
  </si>
  <si>
    <r>
      <t xml:space="preserve">Laptop o minimalnych parametrach:  ekran o przekątnej 15.6 cali,procesor: Intel Pentium N4200, 4 rdzenie,4 wątki, do 2,5 GHz; pamięć RAM: pamięci DDR3L-1600 SDRAM; system operacyjny WINDOWS 10. 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W zestawie mysz bezprzewodowa USB oraz oprogramowanie MS OFFICE professional 2016 Plus MOLP 
Gwarancja co najmniej 12 miesięcy</t>
    </r>
  </si>
  <si>
    <t>Głośniki do komputera o minimalnych parametrach: RMS - 22 W, pilot - tak, zasilacz wbudowany, odstęp sygnału od szumu -75 dB. Gwarancja co najmniej 12 m-cy</t>
  </si>
  <si>
    <t>wyd048 
WYD039
WYD043</t>
  </si>
  <si>
    <t>wyd017/WYD038</t>
  </si>
  <si>
    <t xml:space="preserve">Urządzenie wielofunkcyjne o minimalnych parametrach:
- 30 kopie/wydr. KOLOR na minutę
- 30 kopii/wydr. CZ/B na minutę
- ZOOM od 25% do 400%
- Jedna kaseta na papier 250 arkuszy,
- podajnik ręczny na 100 arkuszy
- moduł druku LAN, USB
- Skaner sieciowy FTP, E-MAIL, HDD, SMB
- HDD 120 GB, pamięć 1GB
- Duplex
- Automatyczny podajnik dokumentów dwustronny
</t>
  </si>
  <si>
    <t>wyd028</t>
  </si>
  <si>
    <t>Monitor wielodotykowy interaktywny o parametrach:
- wbudowany system Android 5.0
- żywotność panelu LED co najmniej  50 tys. godzin
- powierzchnia ze szkła hartowanego 4mm z matową powłoką antyrefleksyjną
- system audio 2 x 15W lub więcej;
- rozdzielczość 4K Ultra HD 3840x2160 lub lepsza
-rozwiązanie Plug &amp; Play - bez potrzeby instalacji sterowników
-oprogramowanie interaktywne eMarker
W zestawie co najmniej: Pilot z bateriami, Pisaki (2 szt), Przewód audio, Przewód HDMI, Przewód USB, Przewód VGA, Przewód zasilający, Skrócona instrukcja obsługi, Uchwyt montażowy ścienny
W zestawie z monitorem znajduje się także stojak na ten monitor z kółkami posiadającymi hamulec, tunel do maskowania kabli, Pochylenie w pionie: -10 stopni/ +5 stopni lub więcej, Wyposażenie: dwie górne półki na kamerę oraz jedna dolna na źródło obrazu.</t>
  </si>
  <si>
    <t>WYD027</t>
  </si>
  <si>
    <t>Wartość brutto razem</t>
  </si>
  <si>
    <t>podatek VAT 23%</t>
  </si>
  <si>
    <t>wartość netto razem</t>
  </si>
  <si>
    <t>Załącznik  do Zapytania ofertowego nr 2/2019 -  SPRZĘT KOMPUTEROWY I AUDIOWIZUALNY</t>
  </si>
  <si>
    <t>drukarka 3D  o niżej wymienionych parametrach lub lepszych:
-technologia druku: SLA
- bezpłatnego oprogramowanie umożliwiające drukowanie bezpośrednio z urządzenia mobilnego
- wydruki powstają w warstwach od 0,025 z dokładnością osi X/Y 0.13mm
 -Szybkość druku: 15mm/godz.
-obsługiwane typy plików .stl / XYZ .3wn
-właściwości materiału: żywica fotopolimerowa</t>
  </si>
  <si>
    <r>
      <t xml:space="preserve">Laptop o minimalnych parametrach: ekran o przekątnej 15.6 cali, charakteryzujący się rozdzielczością 1920 x 1080. Wyposażony  w procesor Intel Core i3-8130U o częstotliwości taktowania od 2.2-3.4 GHz, pamięć RAM DDR4 o wielkości 4 GB oraz dysk twardy HDD o pojemności 1 TB. Karta graficzna to Intel UHD Graphics 620. System operacyjny Windows 10 Home. 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W zestawie mysz optyczna USB 
Gwarancja co najmniej 12 m-cy</t>
    </r>
  </si>
  <si>
    <t>lub oprogramowanie MS Office 2019 – pojedyncza licencja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</si>
</sst>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4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9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13" workbookViewId="0">
      <selection activeCell="D14" sqref="D14"/>
    </sheetView>
  </sheetViews>
  <sheetFormatPr defaultRowHeight="15" x14ac:dyDescent="0.25"/>
  <cols>
    <col min="1" max="1" width="3.28515625" bestFit="1" customWidth="1"/>
    <col min="2" max="2" width="8.85546875" bestFit="1" customWidth="1"/>
    <col min="3" max="3" width="9" bestFit="1" customWidth="1"/>
    <col min="4" max="4" width="39" customWidth="1"/>
    <col min="5" max="5" width="4.28515625" bestFit="1" customWidth="1"/>
    <col min="6" max="6" width="6.28515625" bestFit="1" customWidth="1"/>
    <col min="7" max="7" width="11.28515625" customWidth="1"/>
    <col min="8" max="8" width="12.42578125" customWidth="1"/>
  </cols>
  <sheetData>
    <row r="1" spans="1:8" x14ac:dyDescent="0.25">
      <c r="A1" s="16" t="s">
        <v>37</v>
      </c>
      <c r="B1" s="16"/>
      <c r="C1" s="16"/>
      <c r="D1" s="16"/>
      <c r="E1" s="16"/>
      <c r="F1" s="16"/>
      <c r="G1" s="16"/>
      <c r="H1" s="16"/>
    </row>
    <row r="2" spans="1:8" ht="38.2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ht="141.75" customHeight="1" x14ac:dyDescent="0.25">
      <c r="A3" s="1">
        <v>1</v>
      </c>
      <c r="B3" s="2" t="s">
        <v>8</v>
      </c>
      <c r="C3" s="2" t="s">
        <v>9</v>
      </c>
      <c r="D3" s="3" t="s">
        <v>38</v>
      </c>
      <c r="E3" s="1">
        <v>1</v>
      </c>
      <c r="F3" s="1" t="s">
        <v>10</v>
      </c>
      <c r="G3" s="4"/>
      <c r="H3" s="4"/>
    </row>
    <row r="4" spans="1:8" ht="39" x14ac:dyDescent="0.25">
      <c r="A4" s="1">
        <v>2</v>
      </c>
      <c r="B4" s="2" t="s">
        <v>8</v>
      </c>
      <c r="C4" s="2" t="s">
        <v>11</v>
      </c>
      <c r="D4" s="3" t="s">
        <v>12</v>
      </c>
      <c r="E4" s="1">
        <v>10</v>
      </c>
      <c r="F4" s="1" t="s">
        <v>10</v>
      </c>
      <c r="G4" s="4"/>
      <c r="H4" s="4"/>
    </row>
    <row r="5" spans="1:8" ht="51.75" x14ac:dyDescent="0.25">
      <c r="A5" s="1">
        <v>3</v>
      </c>
      <c r="B5" s="2" t="s">
        <v>8</v>
      </c>
      <c r="C5" s="2" t="s">
        <v>13</v>
      </c>
      <c r="D5" s="3" t="s">
        <v>14</v>
      </c>
      <c r="E5" s="1">
        <v>1</v>
      </c>
      <c r="F5" s="1" t="s">
        <v>15</v>
      </c>
      <c r="G5" s="4"/>
      <c r="H5" s="4"/>
    </row>
    <row r="6" spans="1:8" ht="179.25" x14ac:dyDescent="0.25">
      <c r="A6" s="1">
        <v>4</v>
      </c>
      <c r="B6" s="2" t="s">
        <v>8</v>
      </c>
      <c r="C6" s="2" t="s">
        <v>16</v>
      </c>
      <c r="D6" s="5" t="s">
        <v>17</v>
      </c>
      <c r="E6" s="1">
        <v>1</v>
      </c>
      <c r="F6" s="1" t="s">
        <v>10</v>
      </c>
      <c r="G6" s="4"/>
      <c r="H6" s="4"/>
    </row>
    <row r="7" spans="1:8" ht="93.75" customHeight="1" x14ac:dyDescent="0.25">
      <c r="A7" s="1">
        <v>5</v>
      </c>
      <c r="B7" s="2" t="s">
        <v>18</v>
      </c>
      <c r="C7" s="2" t="s">
        <v>19</v>
      </c>
      <c r="D7" s="3" t="s">
        <v>20</v>
      </c>
      <c r="E7" s="1">
        <v>2</v>
      </c>
      <c r="F7" s="1" t="s">
        <v>10</v>
      </c>
      <c r="G7" s="4"/>
      <c r="H7" s="4"/>
    </row>
    <row r="8" spans="1:8" ht="51.75" customHeight="1" x14ac:dyDescent="0.25">
      <c r="A8" s="1">
        <v>6</v>
      </c>
      <c r="B8" s="2" t="s">
        <v>21</v>
      </c>
      <c r="C8" s="2" t="s">
        <v>22</v>
      </c>
      <c r="D8" s="3" t="s">
        <v>23</v>
      </c>
      <c r="E8" s="1">
        <v>1</v>
      </c>
      <c r="F8" s="1" t="s">
        <v>10</v>
      </c>
      <c r="G8" s="4"/>
      <c r="H8" s="4"/>
    </row>
    <row r="9" spans="1:8" ht="124.5" customHeight="1" x14ac:dyDescent="0.25">
      <c r="A9" s="1">
        <v>7</v>
      </c>
      <c r="B9" s="6" t="s">
        <v>24</v>
      </c>
      <c r="C9" s="17" t="s">
        <v>25</v>
      </c>
      <c r="D9" s="7" t="s">
        <v>26</v>
      </c>
      <c r="E9" s="8">
        <v>21</v>
      </c>
      <c r="F9" s="8" t="s">
        <v>10</v>
      </c>
      <c r="G9" s="9"/>
      <c r="H9" s="9"/>
    </row>
    <row r="10" spans="1:8" ht="60.75" customHeight="1" x14ac:dyDescent="0.25">
      <c r="A10" s="1">
        <v>8</v>
      </c>
      <c r="B10" s="6" t="s">
        <v>24</v>
      </c>
      <c r="C10" s="17"/>
      <c r="D10" s="7" t="s">
        <v>27</v>
      </c>
      <c r="E10" s="8">
        <v>1</v>
      </c>
      <c r="F10" s="8" t="s">
        <v>10</v>
      </c>
      <c r="G10" s="9"/>
      <c r="H10" s="9"/>
    </row>
    <row r="11" spans="1:8" ht="141" x14ac:dyDescent="0.25">
      <c r="A11" s="1">
        <v>9</v>
      </c>
      <c r="B11" s="6" t="s">
        <v>24</v>
      </c>
      <c r="C11" s="10" t="s">
        <v>28</v>
      </c>
      <c r="D11" s="7" t="s">
        <v>39</v>
      </c>
      <c r="E11" s="8">
        <v>7</v>
      </c>
      <c r="F11" s="8" t="s">
        <v>10</v>
      </c>
      <c r="G11" s="9"/>
      <c r="H11" s="9"/>
    </row>
    <row r="12" spans="1:8" ht="179.25" x14ac:dyDescent="0.25">
      <c r="A12" s="1">
        <v>10</v>
      </c>
      <c r="B12" s="6" t="s">
        <v>24</v>
      </c>
      <c r="C12" s="10" t="s">
        <v>29</v>
      </c>
      <c r="D12" s="7" t="s">
        <v>30</v>
      </c>
      <c r="E12" s="8">
        <v>2</v>
      </c>
      <c r="F12" s="8" t="s">
        <v>10</v>
      </c>
      <c r="G12" s="9"/>
      <c r="H12" s="9"/>
    </row>
    <row r="13" spans="1:8" ht="300" customHeight="1" x14ac:dyDescent="0.25">
      <c r="A13" s="1">
        <v>11</v>
      </c>
      <c r="B13" s="6" t="s">
        <v>24</v>
      </c>
      <c r="C13" s="10" t="s">
        <v>31</v>
      </c>
      <c r="D13" s="7" t="s">
        <v>32</v>
      </c>
      <c r="E13" s="8">
        <v>1</v>
      </c>
      <c r="F13" s="8" t="s">
        <v>10</v>
      </c>
      <c r="G13" s="9"/>
      <c r="H13" s="9"/>
    </row>
    <row r="14" spans="1:8" x14ac:dyDescent="0.25">
      <c r="A14" s="1">
        <v>12</v>
      </c>
      <c r="B14" s="6" t="s">
        <v>24</v>
      </c>
      <c r="C14" s="11" t="s">
        <v>33</v>
      </c>
      <c r="D14" s="19" t="s">
        <v>40</v>
      </c>
      <c r="E14" s="12">
        <v>7</v>
      </c>
      <c r="F14" s="12" t="s">
        <v>10</v>
      </c>
      <c r="G14" s="4"/>
      <c r="H14" s="13"/>
    </row>
    <row r="15" spans="1:8" x14ac:dyDescent="0.25">
      <c r="A15" s="18" t="s">
        <v>34</v>
      </c>
      <c r="B15" s="18"/>
      <c r="C15" s="18"/>
      <c r="D15" s="18"/>
      <c r="E15" s="18"/>
      <c r="F15" s="18"/>
      <c r="G15" s="18"/>
      <c r="H15" s="14">
        <f>SUM(H3:H14)</f>
        <v>0</v>
      </c>
    </row>
    <row r="16" spans="1:8" x14ac:dyDescent="0.25">
      <c r="A16" s="18" t="s">
        <v>35</v>
      </c>
      <c r="B16" s="18"/>
      <c r="C16" s="18"/>
      <c r="D16" s="18"/>
      <c r="E16" s="18"/>
      <c r="F16" s="18"/>
      <c r="G16" s="18"/>
      <c r="H16" s="14">
        <f>H15*23/123</f>
        <v>0</v>
      </c>
    </row>
    <row r="17" spans="1:8" x14ac:dyDescent="0.25">
      <c r="A17" s="18" t="s">
        <v>36</v>
      </c>
      <c r="B17" s="18"/>
      <c r="C17" s="18"/>
      <c r="D17" s="18"/>
      <c r="E17" s="18"/>
      <c r="F17" s="18"/>
      <c r="G17" s="18"/>
      <c r="H17" s="14">
        <f>H15*100/123</f>
        <v>0</v>
      </c>
    </row>
  </sheetData>
  <mergeCells count="5">
    <mergeCell ref="A1:H1"/>
    <mergeCell ref="C9:C10"/>
    <mergeCell ref="A15:G15"/>
    <mergeCell ref="A16:G16"/>
    <mergeCell ref="A17:G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sprzęt komputerowy</vt:lpstr>
      <vt:lpstr>'sprzęt komputerowy'!Tytuły_wydruku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2019-02-11T07:37:52Z</dcterms:modified>
</cp:coreProperties>
</file>